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dpowiedzi Jaśminowa\"/>
    </mc:Choice>
  </mc:AlternateContent>
  <xr:revisionPtr revIDLastSave="0" documentId="8_{8146792E-F303-4B82-A313-57E1A5B3D78C}" xr6:coauthVersionLast="33" xr6:coauthVersionMax="33" xr10:uidLastSave="{00000000-0000-0000-0000-000000000000}"/>
  <bookViews>
    <workbookView xWindow="0" yWindow="0" windowWidth="9225" windowHeight="6015" xr2:uid="{FF8BE3F4-6FB8-4B8B-A055-B4AECD0AFCA6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</calcChain>
</file>

<file path=xl/sharedStrings.xml><?xml version="1.0" encoding="utf-8"?>
<sst xmlns="http://schemas.openxmlformats.org/spreadsheetml/2006/main" count="109" uniqueCount="93">
  <si>
    <t xml:space="preserve">   Załącznik do SIWZ</t>
  </si>
  <si>
    <t>Inwestor:</t>
  </si>
  <si>
    <t>Powiat Gryfiński</t>
  </si>
  <si>
    <t>ul. Sprzymierzonych 4, 74-100 Gryfino</t>
  </si>
  <si>
    <t xml:space="preserve">Zadanie: </t>
  </si>
  <si>
    <t>Branża:</t>
  </si>
  <si>
    <t>TABELA ELEMENTÓW ROZLICZENIOWYCH</t>
  </si>
  <si>
    <t>Numer</t>
  </si>
  <si>
    <t>L.p.</t>
  </si>
  <si>
    <t>Specyfikacji</t>
  </si>
  <si>
    <t>Wyszczególnienie</t>
  </si>
  <si>
    <t>Jednostka</t>
  </si>
  <si>
    <t>Cena jedn. PLN</t>
  </si>
  <si>
    <t>Wartość PLN</t>
  </si>
  <si>
    <t>Technicznej</t>
  </si>
  <si>
    <t>elementów rozliczeniowych</t>
  </si>
  <si>
    <t>Jedn.</t>
  </si>
  <si>
    <t>Ilość</t>
  </si>
  <si>
    <t>a</t>
  </si>
  <si>
    <t>b</t>
  </si>
  <si>
    <t>c</t>
  </si>
  <si>
    <t>d</t>
  </si>
  <si>
    <t>e</t>
  </si>
  <si>
    <t>f</t>
  </si>
  <si>
    <t>g</t>
  </si>
  <si>
    <r>
      <rPr>
        <b/>
        <sz val="8"/>
        <rFont val="Arial"/>
        <family val="2"/>
      </rPr>
      <t>ROBOTY PRZYGOTOWAWCZE</t>
    </r>
  </si>
  <si>
    <t>1.1</t>
  </si>
  <si>
    <r>
      <rPr>
        <b/>
        <sz val="8"/>
        <rFont val="Arial"/>
        <family val="2"/>
      </rPr>
      <t>Odtworzenie trasy i punktów wysokościowych</t>
    </r>
  </si>
  <si>
    <r>
      <rPr>
        <sz val="8"/>
        <rFont val="Arial"/>
        <family val="2"/>
      </rPr>
      <t>1 d.1.1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</si>
  <si>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0111-01</t>
    </r>
  </si>
  <si>
    <t>1.2</t>
  </si>
  <si>
    <r>
      <rPr>
        <b/>
        <sz val="8"/>
        <rFont val="Arial"/>
        <family val="2"/>
      </rPr>
      <t>Zdjęcie warstwy humusu</t>
    </r>
  </si>
  <si>
    <r>
      <rPr>
        <sz val="8"/>
        <rFont val="Arial"/>
        <family val="2"/>
      </rPr>
      <t>2 d.1.2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</si>
  <si>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0113-01</t>
    </r>
  </si>
  <si>
    <r>
      <rPr>
        <sz val="8"/>
        <rFont val="Arial"/>
        <family val="2"/>
      </rPr>
      <t>3 d.1.2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</si>
  <si>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0207-02</t>
    </r>
  </si>
  <si>
    <r>
      <rPr>
        <sz val="8"/>
        <rFont val="Arial"/>
        <family val="2"/>
      </rPr>
      <t>4 d.1.2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</si>
  <si>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0208-02</t>
    </r>
  </si>
  <si>
    <r>
      <rPr>
        <b/>
        <sz val="8"/>
        <rFont val="Arial"/>
        <family val="2"/>
      </rPr>
      <t>45232452-5</t>
    </r>
  </si>
  <si>
    <r>
      <rPr>
        <b/>
        <sz val="8"/>
        <rFont val="Arial"/>
        <family val="2"/>
      </rPr>
      <t>ODWODNIENIE KORPUSU DROGOWEGO</t>
    </r>
  </si>
  <si>
    <t>2.1</t>
  </si>
  <si>
    <r>
      <rPr>
        <b/>
        <sz val="8"/>
        <rFont val="Arial"/>
        <family val="2"/>
      </rPr>
      <t>Kanalizacja deszczowa</t>
    </r>
  </si>
  <si>
    <r>
      <rPr>
        <sz val="8"/>
        <rFont val="Arial"/>
        <family val="2"/>
      </rPr>
      <t>5 d.2.1</t>
    </r>
  </si>
  <si>
    <r>
      <rPr>
        <sz val="8"/>
        <rFont val="Arial"/>
        <family val="2"/>
      </rPr>
      <t xml:space="preserve">KNNR 4
</t>
    </r>
    <r>
      <rPr>
        <sz val="8"/>
        <rFont val="Arial"/>
        <family val="2"/>
      </rPr>
      <t>1308-06</t>
    </r>
  </si>
  <si>
    <r>
      <rPr>
        <sz val="8"/>
        <rFont val="Arial"/>
        <family val="2"/>
      </rPr>
      <t>6 d.2.1</t>
    </r>
  </si>
  <si>
    <r>
      <rPr>
        <sz val="8"/>
        <rFont val="Arial"/>
        <family val="2"/>
      </rPr>
      <t xml:space="preserve">KNNR 4
</t>
    </r>
    <r>
      <rPr>
        <sz val="8"/>
        <rFont val="Arial"/>
        <family val="2"/>
      </rPr>
      <t>1308-07</t>
    </r>
  </si>
  <si>
    <r>
      <rPr>
        <sz val="8"/>
        <rFont val="Arial"/>
        <family val="2"/>
      </rPr>
      <t>7 d.2.1</t>
    </r>
  </si>
  <si>
    <r>
      <rPr>
        <sz val="8"/>
        <rFont val="Arial"/>
        <family val="2"/>
      </rPr>
      <t xml:space="preserve">KNNR 4
</t>
    </r>
    <r>
      <rPr>
        <sz val="8"/>
        <rFont val="Arial"/>
        <family val="2"/>
      </rPr>
      <t>1414-01</t>
    </r>
  </si>
  <si>
    <r>
      <rPr>
        <sz val="8"/>
        <rFont val="Arial"/>
        <family val="2"/>
      </rPr>
      <t xml:space="preserve">KNNR 4
</t>
    </r>
    <r>
      <rPr>
        <sz val="8"/>
        <rFont val="Arial"/>
        <family val="2"/>
      </rPr>
      <t>1415-01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</si>
  <si>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0201-03</t>
    </r>
  </si>
  <si>
    <r>
      <rPr>
        <sz val="8"/>
        <rFont val="Arial"/>
        <family val="2"/>
      </rPr>
      <t xml:space="preserve">KNNR 1
</t>
    </r>
    <r>
      <rPr>
        <sz val="8"/>
        <rFont val="Arial"/>
        <family val="2"/>
      </rPr>
      <t>0214-06</t>
    </r>
  </si>
  <si>
    <r>
      <rPr>
        <sz val="8"/>
        <rFont val="Arial"/>
        <family val="2"/>
      </rPr>
      <t xml:space="preserve">KNKRB 1
</t>
    </r>
    <r>
      <rPr>
        <sz val="8"/>
        <rFont val="Arial"/>
        <family val="2"/>
      </rPr>
      <t>0321-01</t>
    </r>
  </si>
  <si>
    <r>
      <rPr>
        <sz val="8"/>
        <rFont val="Arial"/>
        <family val="2"/>
      </rPr>
      <t>KNR AT-04 0101-03</t>
    </r>
  </si>
  <si>
    <t>Wykonanie umocnienia Meteracem gabionowym 300x150x30cm z wypełnieniem kamiennym 120/160mm</t>
  </si>
  <si>
    <r>
      <rPr>
        <sz val="8"/>
        <rFont val="Arial"/>
        <family val="2"/>
      </rPr>
      <t xml:space="preserve">KNKRB 6
</t>
    </r>
    <r>
      <rPr>
        <sz val="8"/>
        <rFont val="Arial"/>
        <family val="2"/>
      </rPr>
      <t>0602-03</t>
    </r>
  </si>
  <si>
    <t>45112000-5</t>
  </si>
  <si>
    <t>45232452-5</t>
  </si>
  <si>
    <t>km</t>
  </si>
  <si>
    <t>m3</t>
  </si>
  <si>
    <t>m</t>
  </si>
  <si>
    <t>studnia</t>
  </si>
  <si>
    <t>szt.</t>
  </si>
  <si>
    <t>m2</t>
  </si>
  <si>
    <t>x</t>
  </si>
  <si>
    <t xml:space="preserve">„Budowa kanalizacji deszczowej na odcinku
 od ul. Jaśminowej do rzeki Tywa w m. Żórawki”
</t>
  </si>
  <si>
    <t>Roboty pomiarowe przy liniowych robotach ziemnych</t>
  </si>
  <si>
    <t>Usunięcie za pomocą spycharek warstwy ziemi urodzajnej (humusu) grubości do 15cm</t>
  </si>
  <si>
    <t xml:space="preserve">Roboty ziemne wykonywane koparkami chwytakowymi o pojemności chwytaka 0, 40m3 w ziemi kategorii I-III uprzednio zmagazynowanej w hałdach z transportem urobku samochodami samowyładowczymi na odległość 1km
</t>
  </si>
  <si>
    <r>
      <rPr>
        <sz val="8"/>
        <rFont val="Arial"/>
        <family val="2"/>
      </rPr>
      <t xml:space="preserve">Nakłady uzupełniające do tablic za każdy dalszy rozpoczęty 1km odległości trans- portu ponad 1km samochodami samowyładowczymi gruntu kat. I-IV po drogach o nawierzchni utwardzonej
</t>
    </r>
    <r>
      <rPr>
        <sz val="8"/>
        <rFont val="Arial"/>
        <family val="2"/>
      </rPr>
      <t xml:space="preserve">Krotność = 4
</t>
    </r>
  </si>
  <si>
    <t>Kanały z rur PCW o średnicy 400mm łączone na wcisk</t>
  </si>
  <si>
    <t>Kanały z rur PCW o średnicy 500mm łączone na wcisk</t>
  </si>
  <si>
    <t>Wykonanie przewiertu rurą osłonową stalową śr.508mm wraz z wykonaniem kana- łu rur PCW o średnicy 400mm</t>
  </si>
  <si>
    <t>Studnie rewizyjne z kręgów betonowych i żelbetowych o średnicy 1000mm</t>
  </si>
  <si>
    <t>Studnie rewizyjne z kręgów betonowych i żelbetowych o średnicy 1200mm</t>
  </si>
  <si>
    <t>Wykonanie zintergowanego separatora z osadnikiem śr.2500mm</t>
  </si>
  <si>
    <t>Wykonanie zasypki z zagęszczeniem mechanicznym</t>
  </si>
  <si>
    <t>Wykopy  wykonywane mechanicznie</t>
  </si>
  <si>
    <t>Umocnienie ścian wykopów wraz z rozbiórką palami szalunk.stalowymi/wypraska- mi/ w gr.suchych, wyk.o szer.do 1,0m, umocnienie: pełne, głęb. wykopu 3,0m, grunt kat.I-II</t>
  </si>
  <si>
    <t>warstwa keramzytu 10/20mm gr.30cm</t>
  </si>
  <si>
    <t>Geowłóknina filtracyjna PEHD</t>
  </si>
  <si>
    <t>Wyloty kolektorów z betonu C25/30</t>
  </si>
  <si>
    <t>Roboty RAZEM</t>
  </si>
  <si>
    <t xml:space="preserve">45111200-0 </t>
  </si>
  <si>
    <t>8 d.2.1</t>
  </si>
  <si>
    <t>9 d.2.1</t>
  </si>
  <si>
    <t>10 d.2.1</t>
  </si>
  <si>
    <t>11 d.2.1</t>
  </si>
  <si>
    <t>12 d.2.1</t>
  </si>
  <si>
    <t>13 d.2.1</t>
  </si>
  <si>
    <t>14 d.2.1</t>
  </si>
  <si>
    <t>15 d.2.1</t>
  </si>
  <si>
    <t>16 d.2.1</t>
  </si>
  <si>
    <t>17 d.2.1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</si>
</sst>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u/>
      <sz val="14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b/>
      <sz val="8"/>
      <color rgb="FF000000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  <font>
      <sz val="8"/>
      <color rgb="FF000000"/>
      <name val="Arial"/>
      <family val="2"/>
    </font>
    <font>
      <b/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0" fillId="0" borderId="4" xfId="0" applyBorder="1"/>
    <xf numFmtId="0" fontId="1" fillId="0" borderId="0" xfId="0" applyFont="1" applyBorder="1" applyAlignment="1">
      <alignment horizontal="left" indent="4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right" vertical="top" wrapText="1" indent="1"/>
    </xf>
    <xf numFmtId="0" fontId="0" fillId="0" borderId="28" xfId="0" applyFill="1" applyBorder="1" applyAlignment="1">
      <alignment horizontal="left" vertical="top" wrapText="1"/>
    </xf>
    <xf numFmtId="165" fontId="14" fillId="0" borderId="28" xfId="0" applyNumberFormat="1" applyFont="1" applyFill="1" applyBorder="1" applyAlignment="1">
      <alignment horizontal="right" shrinkToFit="1"/>
    </xf>
    <xf numFmtId="0" fontId="0" fillId="0" borderId="32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top" wrapText="1"/>
    </xf>
    <xf numFmtId="1" fontId="9" fillId="0" borderId="26" xfId="0" applyNumberFormat="1" applyFont="1" applyFill="1" applyBorder="1" applyAlignment="1">
      <alignment horizontal="right" vertical="top" shrinkToFit="1"/>
    </xf>
    <xf numFmtId="1" fontId="9" fillId="0" borderId="27" xfId="0" applyNumberFormat="1" applyFont="1" applyFill="1" applyBorder="1" applyAlignment="1">
      <alignment horizontal="right" vertical="top" shrinkToFit="1"/>
    </xf>
    <xf numFmtId="0" fontId="12" fillId="0" borderId="26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 wrapText="1"/>
    </xf>
    <xf numFmtId="0" fontId="12" fillId="0" borderId="32" xfId="0" applyFont="1" applyFill="1" applyBorder="1" applyAlignment="1">
      <alignment horizontal="left" vertical="top" wrapText="1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49" fontId="15" fillId="2" borderId="36" xfId="0" applyNumberFormat="1" applyFont="1" applyFill="1" applyBorder="1" applyAlignment="1">
      <alignment horizontal="left" vertical="center" wrapText="1"/>
    </xf>
    <xf numFmtId="0" fontId="0" fillId="2" borderId="36" xfId="0" applyFont="1" applyFill="1" applyBorder="1" applyAlignment="1">
      <alignment horizontal="center" vertical="center"/>
    </xf>
    <xf numFmtId="4" fontId="0" fillId="2" borderId="36" xfId="0" applyNumberFormat="1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left" vertical="top" wrapText="1"/>
    </xf>
    <xf numFmtId="0" fontId="16" fillId="0" borderId="0" xfId="0" applyFont="1"/>
    <xf numFmtId="0" fontId="13" fillId="0" borderId="26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left" vertical="top" wrapText="1"/>
    </xf>
    <xf numFmtId="0" fontId="20" fillId="0" borderId="2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4" fontId="19" fillId="0" borderId="28" xfId="0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4" fontId="19" fillId="0" borderId="27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4" fontId="18" fillId="0" borderId="31" xfId="0" applyNumberFormat="1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164" fontId="9" fillId="0" borderId="26" xfId="0" applyNumberFormat="1" applyFont="1" applyFill="1" applyBorder="1" applyAlignment="1">
      <alignment horizontal="right" vertical="top" shrinkToFit="1"/>
    </xf>
    <xf numFmtId="164" fontId="9" fillId="0" borderId="27" xfId="0" applyNumberFormat="1" applyFont="1" applyFill="1" applyBorder="1" applyAlignment="1">
      <alignment horizontal="right" vertical="top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0" fillId="0" borderId="26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0" fontId="10" fillId="0" borderId="27" xfId="0" applyFont="1" applyFill="1" applyBorder="1" applyAlignment="1">
      <alignment horizontal="left" vertical="top" wrapText="1"/>
    </xf>
    <xf numFmtId="0" fontId="10" fillId="0" borderId="3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BE2BB-4FA2-46B3-ADDA-A495DC72CF87}">
  <sheetPr>
    <pageSetUpPr fitToPage="1"/>
  </sheetPr>
  <dimension ref="A1:G47"/>
  <sheetViews>
    <sheetView tabSelected="1" topLeftCell="A34" workbookViewId="0">
      <selection activeCell="K41" sqref="K41"/>
    </sheetView>
  </sheetViews>
  <sheetFormatPr defaultRowHeight="15" x14ac:dyDescent="0.25"/>
  <cols>
    <col min="1" max="1" width="8.5703125" customWidth="1"/>
    <col min="2" max="2" width="16.85546875" customWidth="1"/>
    <col min="3" max="3" width="35.7109375" customWidth="1"/>
    <col min="6" max="6" width="12.5703125" customWidth="1"/>
    <col min="7" max="7" width="11.7109375" customWidth="1"/>
  </cols>
  <sheetData>
    <row r="1" spans="1:7" x14ac:dyDescent="0.25">
      <c r="C1" s="1"/>
      <c r="D1" s="1"/>
      <c r="E1" s="2"/>
      <c r="F1" s="3"/>
      <c r="G1" s="3"/>
    </row>
    <row r="2" spans="1:7" ht="15.75" thickBot="1" x14ac:dyDescent="0.3">
      <c r="C2" s="1"/>
      <c r="D2" s="1"/>
      <c r="E2" s="2"/>
      <c r="F2" s="3" t="s">
        <v>0</v>
      </c>
      <c r="G2" s="3"/>
    </row>
    <row r="3" spans="1:7" ht="15.75" thickTop="1" x14ac:dyDescent="0.25">
      <c r="A3" s="4"/>
      <c r="B3" s="5"/>
      <c r="C3" s="6"/>
      <c r="D3" s="6"/>
      <c r="E3" s="7"/>
      <c r="F3" s="8"/>
      <c r="G3" s="9"/>
    </row>
    <row r="4" spans="1:7" ht="18" x14ac:dyDescent="0.25">
      <c r="A4" s="10"/>
      <c r="B4" s="11" t="s">
        <v>1</v>
      </c>
      <c r="C4" s="12"/>
      <c r="D4" s="12"/>
      <c r="E4" s="13"/>
      <c r="F4" s="14"/>
      <c r="G4" s="15"/>
    </row>
    <row r="5" spans="1:7" ht="15.75" x14ac:dyDescent="0.25">
      <c r="A5" s="10"/>
      <c r="B5" s="16"/>
      <c r="C5" s="80" t="s">
        <v>2</v>
      </c>
      <c r="D5" s="80"/>
      <c r="E5" s="80"/>
      <c r="F5" s="80"/>
      <c r="G5" s="15"/>
    </row>
    <row r="6" spans="1:7" ht="15.75" x14ac:dyDescent="0.25">
      <c r="A6" s="10"/>
      <c r="B6" s="16"/>
      <c r="C6" s="80" t="s">
        <v>3</v>
      </c>
      <c r="D6" s="80"/>
      <c r="E6" s="80"/>
      <c r="F6" s="80"/>
      <c r="G6" s="15"/>
    </row>
    <row r="7" spans="1:7" x14ac:dyDescent="0.25">
      <c r="A7" s="10"/>
      <c r="B7" s="16"/>
      <c r="C7" s="12"/>
      <c r="D7" s="12"/>
      <c r="E7" s="13"/>
      <c r="F7" s="14"/>
      <c r="G7" s="15"/>
    </row>
    <row r="8" spans="1:7" ht="18" x14ac:dyDescent="0.25">
      <c r="A8" s="10"/>
      <c r="B8" s="11" t="s">
        <v>4</v>
      </c>
      <c r="C8" s="88" t="s">
        <v>64</v>
      </c>
      <c r="D8" s="89"/>
      <c r="E8" s="89"/>
      <c r="F8" s="89"/>
      <c r="G8" s="15"/>
    </row>
    <row r="9" spans="1:7" ht="35.25" customHeight="1" x14ac:dyDescent="0.25">
      <c r="A9" s="10"/>
      <c r="B9" s="16"/>
      <c r="C9" s="89"/>
      <c r="D9" s="89"/>
      <c r="E9" s="89"/>
      <c r="F9" s="89"/>
      <c r="G9" s="15"/>
    </row>
    <row r="10" spans="1:7" ht="18" x14ac:dyDescent="0.25">
      <c r="A10" s="10"/>
      <c r="B10" s="11" t="s">
        <v>5</v>
      </c>
      <c r="C10" s="17"/>
      <c r="D10" s="12"/>
      <c r="E10" s="13"/>
      <c r="F10" s="14"/>
      <c r="G10" s="15"/>
    </row>
    <row r="11" spans="1:7" ht="18" x14ac:dyDescent="0.25">
      <c r="A11" s="10"/>
      <c r="B11" s="11"/>
      <c r="C11" s="81" t="s">
        <v>55</v>
      </c>
      <c r="D11" s="81"/>
      <c r="E11" s="81"/>
      <c r="F11" s="81"/>
      <c r="G11" s="15"/>
    </row>
    <row r="12" spans="1:7" ht="18" x14ac:dyDescent="0.25">
      <c r="A12" s="10"/>
      <c r="B12" s="11"/>
      <c r="C12" s="61" t="s">
        <v>82</v>
      </c>
      <c r="D12" s="65"/>
      <c r="E12" s="65"/>
      <c r="F12" s="65"/>
      <c r="G12" s="15"/>
    </row>
    <row r="13" spans="1:7" ht="18" x14ac:dyDescent="0.25">
      <c r="A13" s="10"/>
      <c r="B13" s="11"/>
      <c r="C13" s="61" t="s">
        <v>56</v>
      </c>
      <c r="G13" s="15"/>
    </row>
    <row r="14" spans="1:7" ht="16.5" thickBot="1" x14ac:dyDescent="0.3">
      <c r="A14" s="18"/>
      <c r="B14" s="19"/>
      <c r="C14" s="20"/>
      <c r="D14" s="21"/>
      <c r="E14" s="22"/>
      <c r="F14" s="23"/>
      <c r="G14" s="24"/>
    </row>
    <row r="15" spans="1:7" ht="16.5" thickTop="1" x14ac:dyDescent="0.25">
      <c r="A15" s="16"/>
      <c r="B15" s="16"/>
      <c r="C15" s="25"/>
      <c r="D15" s="12"/>
      <c r="E15" s="13"/>
      <c r="F15" s="14"/>
      <c r="G15" s="14"/>
    </row>
    <row r="16" spans="1:7" ht="15.75" x14ac:dyDescent="0.25">
      <c r="C16" s="26"/>
      <c r="D16" s="1"/>
      <c r="E16" s="2"/>
      <c r="F16" s="3"/>
      <c r="G16" s="3"/>
    </row>
    <row r="17" spans="1:7" ht="18" x14ac:dyDescent="0.25">
      <c r="A17" s="82" t="s">
        <v>6</v>
      </c>
      <c r="B17" s="82"/>
      <c r="C17" s="82"/>
      <c r="D17" s="82"/>
      <c r="E17" s="82"/>
      <c r="F17" s="82"/>
      <c r="G17" s="82"/>
    </row>
    <row r="18" spans="1:7" ht="15.75" thickBot="1" x14ac:dyDescent="0.3">
      <c r="C18" s="1"/>
      <c r="D18" s="1"/>
      <c r="E18" s="2"/>
      <c r="F18" s="3"/>
      <c r="G18" s="3"/>
    </row>
    <row r="19" spans="1:7" ht="16.5" thickTop="1" x14ac:dyDescent="0.25">
      <c r="A19" s="27"/>
      <c r="B19" s="28" t="s">
        <v>7</v>
      </c>
      <c r="C19" s="29"/>
      <c r="D19" s="30"/>
      <c r="E19" s="31"/>
      <c r="F19" s="31"/>
      <c r="G19" s="32"/>
    </row>
    <row r="20" spans="1:7" x14ac:dyDescent="0.25">
      <c r="A20" s="33" t="s">
        <v>8</v>
      </c>
      <c r="B20" s="34" t="s">
        <v>9</v>
      </c>
      <c r="C20" s="35" t="s">
        <v>10</v>
      </c>
      <c r="D20" s="83" t="s">
        <v>11</v>
      </c>
      <c r="E20" s="83"/>
      <c r="F20" s="84" t="s">
        <v>12</v>
      </c>
      <c r="G20" s="86" t="s">
        <v>13</v>
      </c>
    </row>
    <row r="21" spans="1:7" ht="15.75" thickBot="1" x14ac:dyDescent="0.3">
      <c r="A21" s="36"/>
      <c r="B21" s="37" t="s">
        <v>14</v>
      </c>
      <c r="C21" s="38" t="s">
        <v>15</v>
      </c>
      <c r="D21" s="38" t="s">
        <v>16</v>
      </c>
      <c r="E21" s="38" t="s">
        <v>17</v>
      </c>
      <c r="F21" s="85"/>
      <c r="G21" s="87"/>
    </row>
    <row r="22" spans="1:7" ht="15.75" thickTop="1" x14ac:dyDescent="0.25">
      <c r="A22" s="39" t="s">
        <v>18</v>
      </c>
      <c r="B22" s="40" t="s">
        <v>19</v>
      </c>
      <c r="C22" s="40" t="s">
        <v>20</v>
      </c>
      <c r="D22" s="40" t="s">
        <v>21</v>
      </c>
      <c r="E22" s="40" t="s">
        <v>22</v>
      </c>
      <c r="F22" s="41" t="s">
        <v>23</v>
      </c>
      <c r="G22" s="42" t="s">
        <v>24</v>
      </c>
    </row>
    <row r="24" spans="1:7" ht="15" customHeight="1" x14ac:dyDescent="0.25">
      <c r="A24" s="48">
        <v>1</v>
      </c>
      <c r="B24" s="49" t="s">
        <v>55</v>
      </c>
      <c r="C24" s="90" t="s">
        <v>25</v>
      </c>
      <c r="D24" s="91"/>
      <c r="E24" s="91"/>
      <c r="F24" s="91"/>
      <c r="G24" s="92"/>
    </row>
    <row r="25" spans="1:7" ht="15" customHeight="1" x14ac:dyDescent="0.25">
      <c r="A25" s="78" t="s">
        <v>26</v>
      </c>
      <c r="B25" s="79"/>
      <c r="C25" s="90" t="s">
        <v>27</v>
      </c>
      <c r="D25" s="91"/>
      <c r="E25" s="91"/>
      <c r="F25" s="91"/>
      <c r="G25" s="92"/>
    </row>
    <row r="26" spans="1:7" ht="22.5" x14ac:dyDescent="0.25">
      <c r="A26" s="50" t="s">
        <v>28</v>
      </c>
      <c r="B26" s="44" t="s">
        <v>29</v>
      </c>
      <c r="C26" s="60" t="s">
        <v>65</v>
      </c>
      <c r="D26" s="68" t="s">
        <v>57</v>
      </c>
      <c r="E26" s="69">
        <v>0.34</v>
      </c>
      <c r="F26" s="45"/>
      <c r="G26" s="44"/>
    </row>
    <row r="27" spans="1:7" ht="15" customHeight="1" x14ac:dyDescent="0.25">
      <c r="A27" s="78" t="s">
        <v>30</v>
      </c>
      <c r="B27" s="79"/>
      <c r="C27" s="90" t="s">
        <v>31</v>
      </c>
      <c r="D27" s="93"/>
      <c r="E27" s="91"/>
      <c r="F27" s="91"/>
      <c r="G27" s="92"/>
    </row>
    <row r="28" spans="1:7" ht="33" customHeight="1" x14ac:dyDescent="0.25">
      <c r="A28" s="50" t="s">
        <v>32</v>
      </c>
      <c r="B28" s="44" t="s">
        <v>33</v>
      </c>
      <c r="C28" s="62" t="s">
        <v>66</v>
      </c>
      <c r="D28" s="70" t="s">
        <v>58</v>
      </c>
      <c r="E28" s="71">
        <v>48</v>
      </c>
      <c r="F28" s="45"/>
      <c r="G28" s="44"/>
    </row>
    <row r="29" spans="1:7" ht="67.5" x14ac:dyDescent="0.25">
      <c r="A29" s="50" t="s">
        <v>34</v>
      </c>
      <c r="B29" s="44" t="s">
        <v>35</v>
      </c>
      <c r="C29" s="62" t="s">
        <v>67</v>
      </c>
      <c r="D29" s="70" t="s">
        <v>58</v>
      </c>
      <c r="E29" s="71">
        <v>48</v>
      </c>
      <c r="F29" s="45"/>
      <c r="G29" s="44"/>
    </row>
    <row r="30" spans="1:7" ht="67.5" x14ac:dyDescent="0.25">
      <c r="A30" s="50" t="s">
        <v>36</v>
      </c>
      <c r="B30" s="44" t="s">
        <v>37</v>
      </c>
      <c r="C30" s="60" t="s">
        <v>68</v>
      </c>
      <c r="D30" s="72" t="s">
        <v>58</v>
      </c>
      <c r="E30" s="69">
        <v>48</v>
      </c>
      <c r="F30" s="45"/>
      <c r="G30" s="44"/>
    </row>
    <row r="31" spans="1:7" ht="15" customHeight="1" x14ac:dyDescent="0.25">
      <c r="A31" s="48">
        <v>2</v>
      </c>
      <c r="B31" s="43" t="s">
        <v>38</v>
      </c>
      <c r="C31" s="90" t="s">
        <v>39</v>
      </c>
      <c r="D31" s="91"/>
      <c r="E31" s="91"/>
      <c r="F31" s="91"/>
      <c r="G31" s="92"/>
    </row>
    <row r="32" spans="1:7" ht="15" customHeight="1" x14ac:dyDescent="0.25">
      <c r="A32" s="78" t="s">
        <v>40</v>
      </c>
      <c r="B32" s="79"/>
      <c r="C32" s="90" t="s">
        <v>41</v>
      </c>
      <c r="D32" s="93"/>
      <c r="E32" s="91"/>
      <c r="F32" s="91"/>
      <c r="G32" s="92"/>
    </row>
    <row r="33" spans="1:7" ht="22.5" x14ac:dyDescent="0.25">
      <c r="A33" s="50" t="s">
        <v>42</v>
      </c>
      <c r="B33" s="44" t="s">
        <v>43</v>
      </c>
      <c r="C33" s="62" t="s">
        <v>69</v>
      </c>
      <c r="D33" s="73" t="s">
        <v>59</v>
      </c>
      <c r="E33" s="71">
        <v>119</v>
      </c>
      <c r="F33" s="45"/>
      <c r="G33" s="44"/>
    </row>
    <row r="34" spans="1:7" ht="22.5" x14ac:dyDescent="0.25">
      <c r="A34" s="51" t="s">
        <v>44</v>
      </c>
      <c r="B34" s="52" t="s">
        <v>45</v>
      </c>
      <c r="C34" s="62" t="s">
        <v>70</v>
      </c>
      <c r="D34" s="73" t="s">
        <v>59</v>
      </c>
      <c r="E34" s="71">
        <v>198</v>
      </c>
      <c r="F34" s="45"/>
      <c r="G34" s="44"/>
    </row>
    <row r="35" spans="1:7" ht="33.75" x14ac:dyDescent="0.25">
      <c r="A35" s="53" t="s">
        <v>46</v>
      </c>
      <c r="B35" s="53"/>
      <c r="C35" s="63" t="s">
        <v>71</v>
      </c>
      <c r="D35" s="70" t="s">
        <v>59</v>
      </c>
      <c r="E35" s="71">
        <v>20</v>
      </c>
      <c r="F35" s="45"/>
      <c r="G35" s="44"/>
    </row>
    <row r="36" spans="1:7" ht="22.5" x14ac:dyDescent="0.25">
      <c r="A36" s="62" t="s">
        <v>83</v>
      </c>
      <c r="B36" s="44" t="s">
        <v>47</v>
      </c>
      <c r="C36" s="62" t="s">
        <v>72</v>
      </c>
      <c r="D36" s="74" t="s">
        <v>60</v>
      </c>
      <c r="E36" s="71">
        <v>7</v>
      </c>
      <c r="F36" s="45"/>
      <c r="G36" s="44"/>
    </row>
    <row r="37" spans="1:7" ht="22.5" x14ac:dyDescent="0.25">
      <c r="A37" s="76" t="s">
        <v>84</v>
      </c>
      <c r="B37" s="52" t="s">
        <v>48</v>
      </c>
      <c r="C37" s="62" t="s">
        <v>73</v>
      </c>
      <c r="D37" s="73" t="s">
        <v>60</v>
      </c>
      <c r="E37" s="71">
        <v>1</v>
      </c>
      <c r="F37" s="45"/>
      <c r="G37" s="44"/>
    </row>
    <row r="38" spans="1:7" ht="22.5" x14ac:dyDescent="0.25">
      <c r="A38" s="77" t="s">
        <v>85</v>
      </c>
      <c r="B38" s="53"/>
      <c r="C38" s="64" t="s">
        <v>74</v>
      </c>
      <c r="D38" s="73" t="s">
        <v>61</v>
      </c>
      <c r="E38" s="71">
        <v>1</v>
      </c>
      <c r="F38" s="45"/>
      <c r="G38" s="44"/>
    </row>
    <row r="39" spans="1:7" ht="22.5" x14ac:dyDescent="0.25">
      <c r="A39" s="77" t="s">
        <v>86</v>
      </c>
      <c r="B39" s="47" t="s">
        <v>49</v>
      </c>
      <c r="C39" s="62" t="s">
        <v>76</v>
      </c>
      <c r="D39" s="73" t="s">
        <v>58</v>
      </c>
      <c r="E39" s="71">
        <v>1056</v>
      </c>
      <c r="F39" s="45"/>
      <c r="G39" s="44"/>
    </row>
    <row r="40" spans="1:7" ht="22.5" x14ac:dyDescent="0.25">
      <c r="A40" s="62" t="s">
        <v>87</v>
      </c>
      <c r="B40" s="44" t="s">
        <v>50</v>
      </c>
      <c r="C40" s="62" t="s">
        <v>75</v>
      </c>
      <c r="D40" s="73" t="s">
        <v>58</v>
      </c>
      <c r="E40" s="71">
        <v>970</v>
      </c>
      <c r="F40" s="45"/>
      <c r="G40" s="44"/>
    </row>
    <row r="41" spans="1:7" ht="45" x14ac:dyDescent="0.25">
      <c r="A41" s="76" t="s">
        <v>88</v>
      </c>
      <c r="B41" s="52" t="s">
        <v>51</v>
      </c>
      <c r="C41" s="62" t="s">
        <v>77</v>
      </c>
      <c r="D41" s="73" t="s">
        <v>62</v>
      </c>
      <c r="E41" s="71">
        <v>1650</v>
      </c>
      <c r="F41" s="45"/>
      <c r="G41" s="44"/>
    </row>
    <row r="42" spans="1:7" x14ac:dyDescent="0.25">
      <c r="A42" s="77" t="s">
        <v>89</v>
      </c>
      <c r="B42" s="53"/>
      <c r="C42" s="63" t="s">
        <v>78</v>
      </c>
      <c r="D42" s="73" t="s">
        <v>58</v>
      </c>
      <c r="E42" s="71">
        <v>60</v>
      </c>
      <c r="F42" s="45"/>
      <c r="G42" s="44"/>
    </row>
    <row r="43" spans="1:7" x14ac:dyDescent="0.25">
      <c r="A43" s="76" t="s">
        <v>90</v>
      </c>
      <c r="B43" s="54" t="s">
        <v>52</v>
      </c>
      <c r="C43" s="62" t="s">
        <v>79</v>
      </c>
      <c r="D43" s="73" t="s">
        <v>62</v>
      </c>
      <c r="E43" s="71">
        <v>594</v>
      </c>
      <c r="F43" s="45"/>
      <c r="G43" s="44"/>
    </row>
    <row r="44" spans="1:7" ht="36.75" customHeight="1" x14ac:dyDescent="0.25">
      <c r="A44" s="77" t="s">
        <v>91</v>
      </c>
      <c r="B44" s="53"/>
      <c r="C44" s="66" t="s">
        <v>53</v>
      </c>
      <c r="D44" s="73" t="s">
        <v>61</v>
      </c>
      <c r="E44" s="75">
        <v>1</v>
      </c>
      <c r="F44" s="45"/>
      <c r="G44" s="46"/>
    </row>
    <row r="45" spans="1:7" ht="22.5" x14ac:dyDescent="0.25">
      <c r="A45" s="62" t="s">
        <v>92</v>
      </c>
      <c r="B45" s="44" t="s">
        <v>54</v>
      </c>
      <c r="C45" s="67" t="s">
        <v>80</v>
      </c>
      <c r="D45" s="73" t="s">
        <v>58</v>
      </c>
      <c r="E45" s="71">
        <v>0.6</v>
      </c>
      <c r="F45" s="45"/>
      <c r="G45" s="52"/>
    </row>
    <row r="46" spans="1:7" ht="15.75" thickBot="1" x14ac:dyDescent="0.3">
      <c r="A46" s="55" t="s">
        <v>63</v>
      </c>
      <c r="B46" s="56" t="s">
        <v>63</v>
      </c>
      <c r="C46" s="57" t="s">
        <v>81</v>
      </c>
      <c r="D46" s="58" t="s">
        <v>63</v>
      </c>
      <c r="E46" s="59" t="s">
        <v>63</v>
      </c>
      <c r="F46" s="58" t="s">
        <v>63</v>
      </c>
      <c r="G46" s="58" t="e">
        <f>SUM(G26+G28+G29+G30+G33+G34+G35+#REF!+G36+G37+G38+G39+G40+G41+G42+G43+G44+G45)</f>
        <v>#REF!</v>
      </c>
    </row>
    <row r="47" spans="1:7" ht="15.75" thickTop="1" x14ac:dyDescent="0.25"/>
  </sheetData>
  <mergeCells count="16">
    <mergeCell ref="A32:B32"/>
    <mergeCell ref="A27:B27"/>
    <mergeCell ref="A25:B25"/>
    <mergeCell ref="C5:F5"/>
    <mergeCell ref="C6:F6"/>
    <mergeCell ref="C11:F11"/>
    <mergeCell ref="A17:G17"/>
    <mergeCell ref="D20:E20"/>
    <mergeCell ref="F20:F21"/>
    <mergeCell ref="G20:G21"/>
    <mergeCell ref="C8:F9"/>
    <mergeCell ref="C24:G24"/>
    <mergeCell ref="C25:G25"/>
    <mergeCell ref="C27:G27"/>
    <mergeCell ref="C31:G31"/>
    <mergeCell ref="C32:G32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Wieczorek</dc:creator>
  <cp:lastModifiedBy>Marzena Wieczorek</cp:lastModifiedBy>
  <cp:lastPrinted>2018-05-28T11:00:15Z</cp:lastPrinted>
  <dcterms:created xsi:type="dcterms:W3CDTF">2018-05-28T10:04:42Z</dcterms:created>
  <dcterms:modified xsi:type="dcterms:W3CDTF">2018-06-13T06:57:44Z</dcterms:modified>
</cp:coreProperties>
</file>